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/>
  <c r="H31" i="1"/>
  <c r="H57" i="1"/>
  <c r="H24" i="1" l="1"/>
  <c r="H36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<sst xmlns="http://schemas.openxmlformats.org/spreadsheetml/2006/main" count="57" uniqueCount="32">
  <si>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</si>
  <si>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</si>
  <si>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</si>
  <si>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</si>
  <si>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</si>
  <si>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</si>
  <si>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</si>
  <si>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</si>
  <si>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</si>
  <si>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</si>
  <si>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</si>
  <si>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</si>
  <si>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</si>
  <si>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</si>
  <si>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</si>
  <si>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</si>
  <si>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</si>
  <si>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</si>
  <si>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</si>
  <si>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</si>
  <si>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</si>
  <si>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</si>
  <si>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</si>
  <si>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</si>
  <si>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</si>
  <si>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</si>
  <si>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</si>
  <si>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</si>
  <si>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</si>
  <si>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04.08.2023.godine Dom zdravlja Požarevac nije izvršio plaćanje prema dobavljačima: </t>
  </si>
  <si>
    <t>Primljena i neutrošena participacija od 04.08.2023</t>
  </si>
  <si>
    <t>Dana: 04.08.2023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</si>
</sst>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45142</v>
      </c>
      <c r="H12" s="12">
        <v>3485254.86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45142</v>
      </c>
      <c r="H13" s="1">
        <f>H14+H29-H37-H50</f>
        <v>3447403.540000001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45142</v>
      </c>
      <c r="H14" s="2">
        <f>SUM(H15:H28)</f>
        <v>3221350.9800000004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</f>
        <v>991418.92000000027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</f>
        <v>159475.78999999986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45142</v>
      </c>
      <c r="H29" s="2">
        <f>H30+H31+H32+H33+H35+H36+H34</f>
        <v>238128.32000000007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45142</v>
      </c>
      <c r="H37" s="3">
        <f>SUM(H38:H49)</f>
        <v>12075.76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3788+1296+123+55.22+271.41+506.13+6+6+6024</f>
        <v>12075.76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45142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45142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</f>
        <v>37851.320000000007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3485254.8600000008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2023-08-07T05:45:07Z</dcterms:modified>
  <cp:category/>
  <cp:contentStatus/>
</cp:coreProperties>
</file>